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<sst xmlns="http://schemas.openxmlformats.org/spreadsheetml/2006/main" count="30" uniqueCount="29">
  <si>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Tipologia</t>
  </si>
  <si>
    <t>Descrizione</t>
  </si>
  <si>
    <t>Q.tà</t>
  </si>
  <si>
    <t>Importo unit.</t>
  </si>
  <si>
    <t>Totale</t>
  </si>
  <si>
    <t xml:space="preserve">Addestramento all'uso delle Attrezzature  </t>
  </si>
  <si>
    <r>
      <t>Formazione offerta per ore 10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(dieci)</t>
    </r>
  </si>
  <si>
    <t>Voce capitolato</t>
  </si>
  <si>
    <t>TOTALE ADDESTRAMENTO (C)</t>
  </si>
  <si>
    <t>MATRICE PROGETTO - IC ENRICO MACERATA - RDO N°  ALLEGATO 2</t>
  </si>
  <si>
    <t>Realizzazione  dell’infrastruttura PON Ambienti Digitali CIP 10.8.1.A3-FESRPON-MA-2017-32  CUP I86J15002470007</t>
  </si>
  <si>
    <t>Modulo 1 postazioni informatiche per l'utenza</t>
  </si>
  <si>
    <t xml:space="preserve">Tablet </t>
  </si>
  <si>
    <t>Modulo 2 Eportfolio</t>
  </si>
  <si>
    <t>U.1</t>
  </si>
  <si>
    <t>E.1</t>
  </si>
  <si>
    <t>E.2</t>
  </si>
  <si>
    <t>E.3</t>
  </si>
  <si>
    <t>IPAD WIFI 32GB CON CUSTODIA DI PROTEZIONE</t>
  </si>
  <si>
    <t>Carrello per alloggiamento e ricarica 36 tablet</t>
  </si>
  <si>
    <t>IPAD WIFI 32GB con bumper case</t>
  </si>
  <si>
    <t>Apple TV 32 GB completa di cavi HDMI</t>
  </si>
  <si>
    <t xml:space="preserve">Addestramento all'uso delle attrezzature  </t>
  </si>
  <si>
    <t>carrello e box mobile per ricarica</t>
  </si>
  <si>
    <t>TOTALE MODULO 2 EPORTFOLIO (B)</t>
  </si>
  <si>
    <t>IMPORTO MASSIMO IVA ESCLUSA</t>
  </si>
  <si>
    <t>TOTALE OFFERTA ECONOMICA PROGETTO (A) + (B) + (C)</t>
  </si>
  <si>
    <t>TOTALE MODULO 1 POSTAZIONE INFORMATICHE PER L'UTENZA (A)</t>
  </si>
  <si>
    <t>decodificatore TV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</si>
</sst>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_-* #,##0\ _€_-;\-* #,##0\ _€_-;_-* &quot;-&quot;??\ _€_-;_-@_-"/>
    <numFmt numFmtId="174" formatCode="#,##0.00\ &quot;€&quot;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11" fillId="13" borderId="3" applyNumberForma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3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4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3" fontId="0" fillId="0" borderId="0" xfId="43" applyNumberFormat="1" applyFont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10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7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70" fontId="4" fillId="18" borderId="10" xfId="59" applyFont="1" applyFill="1" applyBorder="1" applyAlignment="1">
      <alignment/>
    </xf>
    <xf numFmtId="174" fontId="0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4" fillId="0" borderId="14" xfId="0" applyFont="1" applyBorder="1" applyAlignment="1">
      <alignment horizontal="center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2" fontId="4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7" borderId="20" xfId="0" applyFont="1" applyFill="1" applyBorder="1" applyAlignment="1">
      <alignment horizontal="right" vertical="center" wrapText="1"/>
    </xf>
    <xf numFmtId="172" fontId="5" fillId="10" borderId="19" xfId="59" applyNumberFormat="1" applyFont="1" applyFill="1" applyBorder="1" applyAlignment="1">
      <alignment horizontal="center" vertical="center"/>
    </xf>
    <xf numFmtId="172" fontId="5" fillId="10" borderId="15" xfId="59" applyNumberFormat="1" applyFont="1" applyFill="1" applyBorder="1" applyAlignment="1">
      <alignment horizontal="center" vertical="center"/>
    </xf>
    <xf numFmtId="172" fontId="5" fillId="10" borderId="21" xfId="59" applyNumberFormat="1" applyFont="1" applyFill="1" applyBorder="1" applyAlignment="1">
      <alignment horizontal="center" vertical="center"/>
    </xf>
    <xf numFmtId="172" fontId="5" fillId="10" borderId="22" xfId="59" applyNumberFormat="1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right" vertical="center"/>
    </xf>
    <xf numFmtId="0" fontId="4" fillId="10" borderId="24" xfId="0" applyFont="1" applyFill="1" applyBorder="1" applyAlignment="1">
      <alignment horizontal="right"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172" fontId="4" fillId="10" borderId="10" xfId="59" applyNumberFormat="1" applyFont="1" applyFill="1" applyBorder="1" applyAlignment="1">
      <alignment horizontal="center" vertical="center"/>
    </xf>
    <xf numFmtId="172" fontId="5" fillId="10" borderId="10" xfId="59" applyNumberFormat="1" applyFont="1" applyFill="1" applyBorder="1" applyAlignment="1">
      <alignment horizontal="center" vertical="center"/>
    </xf>
    <xf numFmtId="172" fontId="5" fillId="10" borderId="18" xfId="59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right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172" fontId="5" fillId="10" borderId="11" xfId="59" applyNumberFormat="1" applyFont="1" applyFill="1" applyBorder="1" applyAlignment="1">
      <alignment horizontal="center" vertical="center"/>
    </xf>
    <xf numFmtId="172" fontId="5" fillId="10" borderId="13" xfId="59" applyNumberFormat="1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0" fontId="0" fillId="10" borderId="31" xfId="0" applyFont="1" applyFill="1" applyBorder="1" applyAlignment="1">
      <alignment horizontal="center" vertical="center" wrapText="1"/>
    </xf>
    <xf numFmtId="172" fontId="4" fillId="10" borderId="11" xfId="59" applyNumberFormat="1" applyFont="1" applyFill="1" applyBorder="1" applyAlignment="1">
      <alignment horizontal="center" vertical="center"/>
    </xf>
    <xf numFmtId="172" fontId="4" fillId="7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0" fillId="0" borderId="0" xfId="59" applyNumberFormat="1" applyFont="1" applyBorder="1" applyAlignment="1">
      <alignment horizontal="center" vertical="center"/>
    </xf>
    <xf numFmtId="172" fontId="0" fillId="0" borderId="26" xfId="59" applyNumberFormat="1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wrapText="1"/>
    </xf>
    <xf numFmtId="172" fontId="4" fillId="9" borderId="26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8" borderId="27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172" fontId="4" fillId="8" borderId="11" xfId="59" applyNumberFormat="1" applyFont="1" applyFill="1" applyBorder="1" applyAlignment="1">
      <alignment horizontal="center" vertical="center"/>
    </xf>
    <xf numFmtId="172" fontId="5" fillId="8" borderId="11" xfId="59" applyNumberFormat="1" applyFont="1" applyFill="1" applyBorder="1" applyAlignment="1">
      <alignment horizontal="center" vertical="center"/>
    </xf>
    <xf numFmtId="172" fontId="5" fillId="8" borderId="13" xfId="59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SheetLayoutView="100" zoomScalePageLayoutView="0" workbookViewId="0" topLeftCell="A4">
      <selection activeCell="A12" sqref="A12:B12"/>
    </sheetView>
  </sheetViews>
  <sheetFormatPr defaultColWidth="11.00390625" defaultRowHeight="16.5" customHeight="1"/>
  <cols>
    <col min="2" max="2" width="17.625" style="0" customWidth="1"/>
    <col min="3" max="3" width="8.375" style="0" customWidth="1"/>
    <col min="9" max="9" width="7.625" style="0" customWidth="1"/>
    <col min="10" max="10" width="6.00390625" style="0" customWidth="1"/>
    <col min="11" max="11" width="6.375" style="0" customWidth="1"/>
    <col min="12" max="12" width="7.75390625" style="0" customWidth="1"/>
    <col min="13" max="13" width="11.25390625" style="0" customWidth="1"/>
    <col min="14" max="14" width="13.625" style="0" customWidth="1"/>
  </cols>
  <sheetData>
    <row r="1" spans="1:13" ht="26.25" customHeight="1" thickBot="1">
      <c r="A1" s="47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6.5" customHeight="1">
      <c r="A2" s="2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8"/>
    </row>
    <row r="3" spans="1:13" ht="16.5" customHeight="1">
      <c r="A3" s="65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4" ht="16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3" t="s">
        <v>25</v>
      </c>
    </row>
    <row r="5" spans="1:14" ht="21" customHeight="1">
      <c r="A5" s="49" t="s">
        <v>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63"/>
    </row>
    <row r="6" spans="1:14" ht="19.5" customHeight="1">
      <c r="A6" s="21" t="s">
        <v>0</v>
      </c>
      <c r="B6" s="21"/>
      <c r="C6" s="13" t="s">
        <v>7</v>
      </c>
      <c r="D6" s="21" t="s">
        <v>1</v>
      </c>
      <c r="E6" s="21"/>
      <c r="F6" s="21"/>
      <c r="G6" s="21"/>
      <c r="H6" s="21"/>
      <c r="I6" s="7" t="s">
        <v>2</v>
      </c>
      <c r="J6" s="21" t="s">
        <v>3</v>
      </c>
      <c r="K6" s="21"/>
      <c r="L6" s="21" t="s">
        <v>4</v>
      </c>
      <c r="M6" s="74"/>
      <c r="N6" s="63"/>
    </row>
    <row r="7" spans="1:14" ht="42" customHeight="1" thickBot="1">
      <c r="A7" s="51" t="s">
        <v>12</v>
      </c>
      <c r="B7" s="51"/>
      <c r="C7" s="12" t="s">
        <v>14</v>
      </c>
      <c r="D7" s="51" t="s">
        <v>18</v>
      </c>
      <c r="E7" s="51"/>
      <c r="F7" s="51"/>
      <c r="G7" s="51"/>
      <c r="H7" s="51"/>
      <c r="I7" s="2">
        <v>5</v>
      </c>
      <c r="J7" s="57"/>
      <c r="K7" s="57"/>
      <c r="L7" s="43">
        <f>I7*J7</f>
        <v>0</v>
      </c>
      <c r="M7" s="44"/>
      <c r="N7" s="14"/>
    </row>
    <row r="8" spans="1:14" ht="19.5" customHeight="1" thickBot="1">
      <c r="A8" s="27" t="s">
        <v>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>
        <f>L7</f>
        <v>0</v>
      </c>
      <c r="M8" s="29"/>
      <c r="N8" s="15">
        <v>14966.23</v>
      </c>
    </row>
    <row r="9" spans="1:14" ht="21" customHeight="1" thickBot="1">
      <c r="A9" s="40" t="s">
        <v>13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14"/>
    </row>
    <row r="10" spans="1:14" ht="48.75" customHeight="1">
      <c r="A10" s="52" t="s">
        <v>23</v>
      </c>
      <c r="B10" s="34"/>
      <c r="C10" s="4" t="s">
        <v>15</v>
      </c>
      <c r="D10" s="35" t="s">
        <v>19</v>
      </c>
      <c r="E10" s="42"/>
      <c r="F10" s="42"/>
      <c r="G10" s="42"/>
      <c r="H10" s="42"/>
      <c r="I10" s="4">
        <v>2</v>
      </c>
      <c r="J10" s="36"/>
      <c r="K10" s="36"/>
      <c r="L10" s="37">
        <f>I10*J10</f>
        <v>0</v>
      </c>
      <c r="M10" s="38"/>
      <c r="N10" s="14"/>
    </row>
    <row r="11" spans="1:14" ht="48.75" customHeight="1">
      <c r="A11" s="45" t="s">
        <v>12</v>
      </c>
      <c r="B11" s="46"/>
      <c r="C11" s="10" t="s">
        <v>16</v>
      </c>
      <c r="D11" s="53" t="s">
        <v>20</v>
      </c>
      <c r="E11" s="54"/>
      <c r="F11" s="54"/>
      <c r="G11" s="54"/>
      <c r="H11" s="55"/>
      <c r="I11" s="5">
        <v>38</v>
      </c>
      <c r="J11" s="56"/>
      <c r="K11" s="56"/>
      <c r="L11" s="43">
        <f>I11*J11</f>
        <v>0</v>
      </c>
      <c r="M11" s="44"/>
      <c r="N11" s="14"/>
    </row>
    <row r="12" spans="1:14" ht="48.75" customHeight="1" thickBot="1">
      <c r="A12" s="34" t="s">
        <v>28</v>
      </c>
      <c r="B12" s="34"/>
      <c r="C12" s="4" t="s">
        <v>17</v>
      </c>
      <c r="D12" s="35" t="s">
        <v>21</v>
      </c>
      <c r="E12" s="35"/>
      <c r="F12" s="35"/>
      <c r="G12" s="35"/>
      <c r="H12" s="35"/>
      <c r="I12" s="4">
        <v>2</v>
      </c>
      <c r="J12" s="36"/>
      <c r="K12" s="36"/>
      <c r="L12" s="37">
        <f>I12*J12</f>
        <v>0</v>
      </c>
      <c r="M12" s="38"/>
      <c r="N12" s="14"/>
    </row>
    <row r="13" spans="1:14" ht="17.25" customHeight="1" thickBot="1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0">
        <f>SUM(L10:M12)</f>
        <v>0</v>
      </c>
      <c r="M13" s="31"/>
      <c r="N13" s="15">
        <v>1590.98</v>
      </c>
    </row>
    <row r="14" spans="1:14" ht="22.5" customHeight="1" thickBot="1">
      <c r="A14" s="40" t="s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4"/>
    </row>
    <row r="15" spans="1:14" ht="33" customHeight="1">
      <c r="A15" s="68" t="s">
        <v>22</v>
      </c>
      <c r="B15" s="69"/>
      <c r="C15" s="3"/>
      <c r="D15" s="70" t="s">
        <v>6</v>
      </c>
      <c r="E15" s="70"/>
      <c r="F15" s="70"/>
      <c r="G15" s="70"/>
      <c r="H15" s="70"/>
      <c r="I15" s="3">
        <v>1</v>
      </c>
      <c r="J15" s="71"/>
      <c r="K15" s="71"/>
      <c r="L15" s="72">
        <f>I15*J15</f>
        <v>0</v>
      </c>
      <c r="M15" s="73"/>
      <c r="N15" s="14"/>
    </row>
    <row r="16" spans="1:15" ht="16.5" customHeight="1" thickBot="1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64">
        <f>L15</f>
        <v>0</v>
      </c>
      <c r="M16" s="64"/>
      <c r="N16" s="15">
        <v>327.87</v>
      </c>
      <c r="O16" s="1"/>
    </row>
    <row r="17" spans="1:15" ht="16.5" customHeight="1" thickBot="1">
      <c r="A17" s="58"/>
      <c r="B17" s="59"/>
      <c r="C17" s="6"/>
      <c r="D17" s="60"/>
      <c r="E17" s="60"/>
      <c r="F17" s="60"/>
      <c r="G17" s="60"/>
      <c r="H17" s="60"/>
      <c r="I17" s="6"/>
      <c r="J17" s="61"/>
      <c r="K17" s="61"/>
      <c r="L17" s="62"/>
      <c r="M17" s="62"/>
      <c r="N17" s="16"/>
      <c r="O17" s="1"/>
    </row>
    <row r="18" spans="1:14" ht="16.5" customHeight="1" thickBot="1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5">
        <f>L16+L13+L8</f>
        <v>0</v>
      </c>
      <c r="M18" s="26"/>
      <c r="N18" s="17"/>
    </row>
    <row r="19" ht="16.5" customHeight="1">
      <c r="A19" s="11"/>
    </row>
  </sheetData>
  <sheetProtection/>
  <mergeCells count="43">
    <mergeCell ref="N4:N6"/>
    <mergeCell ref="L16:M16"/>
    <mergeCell ref="A3:M3"/>
    <mergeCell ref="A14:M14"/>
    <mergeCell ref="A15:B15"/>
    <mergeCell ref="D15:H15"/>
    <mergeCell ref="J15:K15"/>
    <mergeCell ref="L15:M15"/>
    <mergeCell ref="L6:M6"/>
    <mergeCell ref="L7:M7"/>
    <mergeCell ref="A17:B17"/>
    <mergeCell ref="D17:H17"/>
    <mergeCell ref="J17:K17"/>
    <mergeCell ref="L17:M17"/>
    <mergeCell ref="D7:H7"/>
    <mergeCell ref="J10:K10"/>
    <mergeCell ref="A10:B10"/>
    <mergeCell ref="D11:H11"/>
    <mergeCell ref="J11:K11"/>
    <mergeCell ref="A7:B7"/>
    <mergeCell ref="J7:K7"/>
    <mergeCell ref="A1:M1"/>
    <mergeCell ref="J6:K6"/>
    <mergeCell ref="A2:M2"/>
    <mergeCell ref="A5:M5"/>
    <mergeCell ref="D6:H6"/>
    <mergeCell ref="A6:B6"/>
    <mergeCell ref="A16:K16"/>
    <mergeCell ref="A9:M9"/>
    <mergeCell ref="D10:H10"/>
    <mergeCell ref="L11:M11"/>
    <mergeCell ref="L10:M10"/>
    <mergeCell ref="A11:B11"/>
    <mergeCell ref="A18:K18"/>
    <mergeCell ref="L18:M18"/>
    <mergeCell ref="A8:K8"/>
    <mergeCell ref="L8:M8"/>
    <mergeCell ref="L13:M13"/>
    <mergeCell ref="A13:K13"/>
    <mergeCell ref="A12:B12"/>
    <mergeCell ref="D12:H12"/>
    <mergeCell ref="J12:K12"/>
    <mergeCell ref="L12:M1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dirigente</cp:lastModifiedBy>
  <cp:lastPrinted>2018-01-23T12:34:35Z</cp:lastPrinted>
  <dcterms:created xsi:type="dcterms:W3CDTF">2015-07-24T11:05:02Z</dcterms:created>
  <dcterms:modified xsi:type="dcterms:W3CDTF">2018-01-23T12:36:42Z</dcterms:modified>
  <cp:category/>
  <cp:version/>
  <cp:contentType/>
  <cp:contentStatus/>
</cp:coreProperties>
</file>